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0730" windowHeight="11160"/>
  </bookViews>
  <sheets>
    <sheet name="3.1.1" sheetId="1" r:id="rId1"/>
    <sheet name="Grant received" sheetId="2" r:id="rId2"/>
    <sheet name="Sheet2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" l="1"/>
  <c r="H22" i="2"/>
  <c r="G22" i="2"/>
  <c r="F22" i="2"/>
  <c r="E22" i="2"/>
</calcChain>
</file>

<file path=xl/sharedStrings.xml><?xml version="1.0" encoding="utf-8"?>
<sst xmlns="http://schemas.openxmlformats.org/spreadsheetml/2006/main" count="203" uniqueCount="96">
  <si>
    <t>Name of the research project/ endowment</t>
  </si>
  <si>
    <t>Name of the Principal Investigator/Co-investigator</t>
  </si>
  <si>
    <t>Department of Principal Investigator</t>
  </si>
  <si>
    <t>Year of Award</t>
  </si>
  <si>
    <t>Duration of the project</t>
  </si>
  <si>
    <t>Name of the Funding Agency</t>
  </si>
  <si>
    <t>Type  (Government/non-Government)</t>
  </si>
  <si>
    <t>Sr.No</t>
  </si>
  <si>
    <t>Studies on thermophilic exoelectrogenic microbes for their potential applications in Microbial fuel cells</t>
  </si>
  <si>
    <t>Screening of micro-organisms for acarbose like novel alpha-amylase inhibitors and their characterization</t>
  </si>
  <si>
    <t>Synthesis and Characterization of Porous MetalloSupramolecular Networks and their Gas Adsorption</t>
  </si>
  <si>
    <t xml:space="preserve">A Study of Womens Political Participation in panchayatraj system with special reference to Ahmednagar District </t>
  </si>
  <si>
    <t>Role of Christian Missinaries in Ahmednagar Dist.A Socio - Political Study of American Marathi Mission</t>
  </si>
  <si>
    <t>Rational approach towards enhancing solar water splitting: a case study of Au@N-Nb2O5</t>
  </si>
  <si>
    <t>Synthesis and biological evaluation of 2/3 O-sulfonamide derivatives of L- Ascorbic acid</t>
  </si>
  <si>
    <t>Dr. R. P. Francis</t>
  </si>
  <si>
    <t>Dr. Kawade V.A.</t>
  </si>
  <si>
    <t>Dr. Avinash E. Gawade</t>
  </si>
  <si>
    <t>Dr. Vilas V. Nabde</t>
  </si>
  <si>
    <t>Dr.Sunil J.Kavade</t>
  </si>
  <si>
    <t>Dr. Santosh R.Deshmukh</t>
  </si>
  <si>
    <t>Microbiology</t>
  </si>
  <si>
    <t>Chemistry</t>
  </si>
  <si>
    <t>Political science</t>
  </si>
  <si>
    <t xml:space="preserve">Chemistry </t>
  </si>
  <si>
    <t>Ahmednagar College</t>
  </si>
  <si>
    <t>Botany</t>
  </si>
  <si>
    <t>College with potential for excellence (CPE) phase II</t>
  </si>
  <si>
    <t>Dr. R. J. Barnabas</t>
  </si>
  <si>
    <t>DST-FIST grant</t>
  </si>
  <si>
    <t>Dr. B. M. Gaykar</t>
  </si>
  <si>
    <t>2015-18</t>
  </si>
  <si>
    <t>2016-18</t>
  </si>
  <si>
    <t>2016-19</t>
  </si>
  <si>
    <t>2017-19</t>
  </si>
  <si>
    <t>2019-21</t>
  </si>
  <si>
    <t>2017-22</t>
  </si>
  <si>
    <t>2018-22</t>
  </si>
  <si>
    <t>Amount Sanctioned (INR in Lakhs)</t>
  </si>
  <si>
    <t>University Grant Commission, New Delhi</t>
  </si>
  <si>
    <t>University Grant Commission</t>
  </si>
  <si>
    <t>DST, Government of India</t>
  </si>
  <si>
    <t>UGC</t>
  </si>
  <si>
    <t>Aspire SPPU</t>
  </si>
  <si>
    <t>University Grants Commission</t>
  </si>
  <si>
    <t>Department of Science and technology</t>
  </si>
  <si>
    <t>Government</t>
  </si>
  <si>
    <t>Non-Government</t>
  </si>
  <si>
    <t xml:space="preserve">Dr. Aniruddha K. Kulkarni </t>
  </si>
  <si>
    <t>Impact of Urban Transformation on Rivers in Ahmednagar District, Maharashtra</t>
  </si>
  <si>
    <t>Dr. M. G. Unde</t>
  </si>
  <si>
    <t>Geography</t>
  </si>
  <si>
    <t>IMPRESS, ICSSR, New Delhi</t>
  </si>
  <si>
    <t>2018-19</t>
  </si>
  <si>
    <t>2019-20</t>
  </si>
  <si>
    <t>2020-21</t>
  </si>
  <si>
    <t>2021-22</t>
  </si>
  <si>
    <t>2022-23</t>
  </si>
  <si>
    <t>Project Title</t>
  </si>
  <si>
    <t>Dr. Pradip Shelke</t>
  </si>
  <si>
    <t>Dr. S.R Thopate</t>
  </si>
  <si>
    <t>Sr.No.</t>
  </si>
  <si>
    <t>Grant Received during the year</t>
  </si>
  <si>
    <t>Dr. V.A. Kawade</t>
  </si>
  <si>
    <t>L- Ascorbic acid in organic synthesis, studies towards cross coupling reaction of L-AsA…...</t>
  </si>
  <si>
    <t>Funding agency</t>
  </si>
  <si>
    <t>DST-FIST</t>
  </si>
  <si>
    <t>CSIR</t>
  </si>
  <si>
    <t>SERB</t>
  </si>
  <si>
    <t>Staff name</t>
  </si>
  <si>
    <t>Dr. S. R. Bale</t>
  </si>
  <si>
    <t>Functional Characterization of amylaze inhibitor from Tamarandus indica……….metabolizing enzyme.</t>
  </si>
  <si>
    <t>Name of the Principal Investigator</t>
  </si>
  <si>
    <t>Yearwise grant received during last five years (in lakh)</t>
  </si>
  <si>
    <t>Study of cüstmer satisfaction of banking customer of selected banks with special reference to Ahmednagar city</t>
  </si>
  <si>
    <t xml:space="preserve"> Mrs. Ayesha Sayyed</t>
  </si>
  <si>
    <t>Computer Science</t>
  </si>
  <si>
    <t xml:space="preserve">Ahmednagar College, Ahmednagar </t>
  </si>
  <si>
    <t>Redescription of the clam shrimp Leptestheria jaisalmerensis Tiwari, 1962 (Branchiopoda, Diplostraca, Leptestheridae) from Ahmednagar, Maharashtra</t>
  </si>
  <si>
    <t>Mr. Prashant Katke</t>
  </si>
  <si>
    <t>Biotechnology</t>
  </si>
  <si>
    <t>Total synthesis of family of bosenberols; natural diterpenes exhibiting high anticancer activity</t>
  </si>
  <si>
    <t>Miss. Likkumary Devassy</t>
  </si>
  <si>
    <t>Isolation &amp; characterization of tyrosinase from bacteria and its application in detoxification &amp; bioremediation of phenolic compound</t>
  </si>
  <si>
    <t>Mr. Uday Ramdasi</t>
  </si>
  <si>
    <t>Functional characterization of an antifungal substance produced by the newly isolated strain of Bacillus spp with substantial antagonistic effect on mucor spp &amp; other</t>
  </si>
  <si>
    <t>Mr. Abhijit Aher</t>
  </si>
  <si>
    <t>To study the regulation of lipid metabolism in yeast</t>
  </si>
  <si>
    <t xml:space="preserve">Mrs. Komal Sanawane </t>
  </si>
  <si>
    <t>Metal doped organic NLO crystal for non-linear applications</t>
  </si>
  <si>
    <t xml:space="preserve">Mrs. Sujata Bade </t>
  </si>
  <si>
    <t>Physics</t>
  </si>
  <si>
    <t>Non-Government (Institutional level Research project)</t>
  </si>
  <si>
    <t>3.1.1 Grants received from Government and non-governmental agencies for research projects / endowments in the institution during the last five years (INR in Lakhs) = 75.77 lakh</t>
  </si>
  <si>
    <t>Total (in lakh) Year-wise</t>
  </si>
  <si>
    <t>Total in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</si>
</sst>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2" borderId="0" xfId="0" applyFill="1"/>
    <xf numFmtId="0" fontId="1" fillId="0" borderId="0" xfId="0" applyFont="1" applyBorder="1" applyAlignment="1">
      <alignment horizontal="left"/>
    </xf>
    <xf numFmtId="0" fontId="6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20"/>
  <sheetViews>
    <sheetView tabSelected="1" topLeftCell="A4" zoomScaleNormal="100" workbookViewId="0">
      <selection activeCell="B23" sqref="B23"/>
    </sheetView>
  </sheetViews>
  <sheetFormatPr defaultColWidth="30.42578125" defaultRowHeight="15" x14ac:dyDescent="0.25"/>
  <cols>
    <col min="1" max="1" width="6" style="38" bestFit="1" customWidth="1"/>
    <col min="2" max="2" width="99.28515625" style="7" bestFit="1" customWidth="1"/>
    <col min="3" max="3" width="24.5703125" style="7" bestFit="1" customWidth="1"/>
    <col min="4" max="4" width="19" style="7" bestFit="1" customWidth="1"/>
    <col min="5" max="5" width="13.42578125" style="12" customWidth="1"/>
    <col min="6" max="6" width="10.85546875" style="7" customWidth="1"/>
    <col min="7" max="7" width="9" style="7" customWidth="1"/>
    <col min="8" max="8" width="37.140625" style="7" bestFit="1" customWidth="1"/>
    <col min="9" max="9" width="30.140625" style="7" bestFit="1" customWidth="1"/>
    <col min="10" max="16384" width="30.42578125" style="7"/>
  </cols>
  <sheetData>
    <row r="1" spans="1:9" ht="33.75" customHeight="1" x14ac:dyDescent="0.25">
      <c r="B1" s="41" t="s">
        <v>93</v>
      </c>
      <c r="C1" s="41"/>
      <c r="D1" s="41"/>
      <c r="E1" s="41"/>
      <c r="F1" s="41"/>
      <c r="G1" s="41"/>
      <c r="H1" s="41"/>
    </row>
    <row r="2" spans="1:9" s="10" customFormat="1" ht="57" x14ac:dyDescent="0.25">
      <c r="A2" s="39" t="s">
        <v>7</v>
      </c>
      <c r="B2" s="8" t="s">
        <v>0</v>
      </c>
      <c r="C2" s="8" t="s">
        <v>1</v>
      </c>
      <c r="D2" s="8" t="s">
        <v>2</v>
      </c>
      <c r="E2" s="9" t="s">
        <v>3</v>
      </c>
      <c r="F2" s="8" t="s">
        <v>38</v>
      </c>
      <c r="G2" s="8" t="s">
        <v>4</v>
      </c>
      <c r="H2" s="8" t="s">
        <v>5</v>
      </c>
      <c r="I2" s="9" t="s">
        <v>6</v>
      </c>
    </row>
    <row r="3" spans="1:9" x14ac:dyDescent="0.25">
      <c r="A3" s="30">
        <v>1</v>
      </c>
      <c r="B3" s="2" t="s">
        <v>8</v>
      </c>
      <c r="C3" s="2" t="s">
        <v>17</v>
      </c>
      <c r="D3" s="2" t="s">
        <v>21</v>
      </c>
      <c r="E3" s="4">
        <v>2015</v>
      </c>
      <c r="F3" s="4">
        <v>8.77</v>
      </c>
      <c r="G3" s="4" t="s">
        <v>31</v>
      </c>
      <c r="H3" s="3" t="s">
        <v>39</v>
      </c>
      <c r="I3" s="3" t="s">
        <v>46</v>
      </c>
    </row>
    <row r="4" spans="1:9" x14ac:dyDescent="0.25">
      <c r="A4" s="30">
        <v>2</v>
      </c>
      <c r="B4" s="2" t="s">
        <v>71</v>
      </c>
      <c r="C4" s="2" t="s">
        <v>70</v>
      </c>
      <c r="D4" s="2" t="s">
        <v>26</v>
      </c>
      <c r="E4" s="4">
        <v>2015</v>
      </c>
      <c r="F4" s="4">
        <v>13.9</v>
      </c>
      <c r="G4" s="2" t="s">
        <v>31</v>
      </c>
      <c r="H4" s="3" t="s">
        <v>44</v>
      </c>
      <c r="I4" s="3" t="s">
        <v>46</v>
      </c>
    </row>
    <row r="5" spans="1:9" x14ac:dyDescent="0.25">
      <c r="A5" s="30">
        <v>3</v>
      </c>
      <c r="B5" s="2" t="s">
        <v>9</v>
      </c>
      <c r="C5" s="2" t="s">
        <v>15</v>
      </c>
      <c r="D5" s="2" t="s">
        <v>21</v>
      </c>
      <c r="E5" s="4">
        <v>2016</v>
      </c>
      <c r="F5" s="4">
        <v>4.4000000000000004</v>
      </c>
      <c r="G5" s="4" t="s">
        <v>32</v>
      </c>
      <c r="H5" s="3" t="s">
        <v>40</v>
      </c>
      <c r="I5" s="3" t="s">
        <v>46</v>
      </c>
    </row>
    <row r="6" spans="1:9" x14ac:dyDescent="0.25">
      <c r="A6" s="30">
        <v>4</v>
      </c>
      <c r="B6" s="2" t="s">
        <v>10</v>
      </c>
      <c r="C6" s="2" t="s">
        <v>16</v>
      </c>
      <c r="D6" s="2" t="s">
        <v>22</v>
      </c>
      <c r="E6" s="4">
        <v>2016</v>
      </c>
      <c r="F6" s="4">
        <v>24.495999999999999</v>
      </c>
      <c r="G6" s="4" t="s">
        <v>33</v>
      </c>
      <c r="H6" s="3" t="s">
        <v>41</v>
      </c>
      <c r="I6" s="3" t="s">
        <v>46</v>
      </c>
    </row>
    <row r="7" spans="1:9" x14ac:dyDescent="0.25">
      <c r="A7" s="30">
        <v>5</v>
      </c>
      <c r="B7" s="2" t="s">
        <v>11</v>
      </c>
      <c r="C7" s="2" t="s">
        <v>18</v>
      </c>
      <c r="D7" s="2" t="s">
        <v>23</v>
      </c>
      <c r="E7" s="4">
        <v>2017</v>
      </c>
      <c r="F7" s="4">
        <v>0.9</v>
      </c>
      <c r="G7" s="4" t="s">
        <v>34</v>
      </c>
      <c r="H7" s="3" t="s">
        <v>42</v>
      </c>
      <c r="I7" s="3" t="s">
        <v>46</v>
      </c>
    </row>
    <row r="8" spans="1:9" x14ac:dyDescent="0.25">
      <c r="A8" s="30">
        <v>6</v>
      </c>
      <c r="B8" s="2" t="s">
        <v>12</v>
      </c>
      <c r="C8" s="2" t="s">
        <v>19</v>
      </c>
      <c r="D8" s="2" t="s">
        <v>23</v>
      </c>
      <c r="E8" s="4">
        <v>2017</v>
      </c>
      <c r="F8" s="4">
        <v>1.35</v>
      </c>
      <c r="G8" s="4" t="s">
        <v>34</v>
      </c>
      <c r="H8" s="3" t="s">
        <v>42</v>
      </c>
      <c r="I8" s="3" t="s">
        <v>46</v>
      </c>
    </row>
    <row r="9" spans="1:9" x14ac:dyDescent="0.25">
      <c r="A9" s="30">
        <v>7</v>
      </c>
      <c r="B9" s="2" t="s">
        <v>27</v>
      </c>
      <c r="C9" s="2" t="s">
        <v>28</v>
      </c>
      <c r="D9" s="2" t="s">
        <v>25</v>
      </c>
      <c r="E9" s="4">
        <v>2017</v>
      </c>
      <c r="F9" s="4">
        <v>150</v>
      </c>
      <c r="G9" s="4" t="s">
        <v>36</v>
      </c>
      <c r="H9" s="3" t="s">
        <v>44</v>
      </c>
      <c r="I9" s="3" t="s">
        <v>46</v>
      </c>
    </row>
    <row r="10" spans="1:9" x14ac:dyDescent="0.25">
      <c r="A10" s="30">
        <v>8</v>
      </c>
      <c r="B10" s="2" t="s">
        <v>29</v>
      </c>
      <c r="C10" s="2" t="s">
        <v>28</v>
      </c>
      <c r="D10" s="2" t="s">
        <v>25</v>
      </c>
      <c r="E10" s="4">
        <v>2018</v>
      </c>
      <c r="F10" s="4">
        <v>60</v>
      </c>
      <c r="G10" s="4" t="s">
        <v>37</v>
      </c>
      <c r="H10" s="22" t="s">
        <v>45</v>
      </c>
      <c r="I10" s="3" t="s">
        <v>46</v>
      </c>
    </row>
    <row r="11" spans="1:9" x14ac:dyDescent="0.25">
      <c r="A11" s="30">
        <v>9</v>
      </c>
      <c r="B11" s="2" t="s">
        <v>13</v>
      </c>
      <c r="C11" s="2" t="s">
        <v>48</v>
      </c>
      <c r="D11" s="2" t="s">
        <v>24</v>
      </c>
      <c r="E11" s="4">
        <v>2019</v>
      </c>
      <c r="F11" s="4">
        <v>2.5</v>
      </c>
      <c r="G11" s="4" t="s">
        <v>35</v>
      </c>
      <c r="H11" s="3" t="s">
        <v>43</v>
      </c>
      <c r="I11" s="3" t="s">
        <v>47</v>
      </c>
    </row>
    <row r="12" spans="1:9" x14ac:dyDescent="0.25">
      <c r="A12" s="30">
        <v>10</v>
      </c>
      <c r="B12" s="3" t="s">
        <v>14</v>
      </c>
      <c r="C12" s="3" t="s">
        <v>20</v>
      </c>
      <c r="D12" s="2" t="s">
        <v>24</v>
      </c>
      <c r="E12" s="4">
        <v>2019</v>
      </c>
      <c r="F12" s="5">
        <v>3</v>
      </c>
      <c r="G12" s="4" t="s">
        <v>35</v>
      </c>
      <c r="H12" s="3" t="s">
        <v>43</v>
      </c>
      <c r="I12" s="3" t="s">
        <v>47</v>
      </c>
    </row>
    <row r="13" spans="1:9" x14ac:dyDescent="0.25">
      <c r="A13" s="30">
        <v>11</v>
      </c>
      <c r="B13" s="3" t="s">
        <v>49</v>
      </c>
      <c r="C13" s="3" t="s">
        <v>50</v>
      </c>
      <c r="D13" s="3" t="s">
        <v>51</v>
      </c>
      <c r="E13" s="4">
        <v>2019</v>
      </c>
      <c r="F13" s="4">
        <v>8</v>
      </c>
      <c r="G13" s="4" t="s">
        <v>35</v>
      </c>
      <c r="H13" s="3" t="s">
        <v>52</v>
      </c>
      <c r="I13" s="3" t="s">
        <v>46</v>
      </c>
    </row>
    <row r="14" spans="1:9" ht="30" x14ac:dyDescent="0.25">
      <c r="A14" s="30">
        <v>12</v>
      </c>
      <c r="B14" s="36" t="s">
        <v>74</v>
      </c>
      <c r="C14" s="36" t="s">
        <v>75</v>
      </c>
      <c r="D14" s="36" t="s">
        <v>76</v>
      </c>
      <c r="E14" s="37">
        <v>2022</v>
      </c>
      <c r="F14" s="37">
        <v>0.2</v>
      </c>
      <c r="G14" s="36" t="s">
        <v>57</v>
      </c>
      <c r="H14" s="36" t="s">
        <v>77</v>
      </c>
      <c r="I14" s="36" t="s">
        <v>92</v>
      </c>
    </row>
    <row r="15" spans="1:9" ht="30" x14ac:dyDescent="0.25">
      <c r="A15" s="30">
        <v>13</v>
      </c>
      <c r="B15" s="36" t="s">
        <v>78</v>
      </c>
      <c r="C15" s="36" t="s">
        <v>79</v>
      </c>
      <c r="D15" s="36" t="s">
        <v>80</v>
      </c>
      <c r="E15" s="37">
        <v>2022</v>
      </c>
      <c r="F15" s="37">
        <v>0.4</v>
      </c>
      <c r="G15" s="36" t="s">
        <v>57</v>
      </c>
      <c r="H15" s="36" t="s">
        <v>77</v>
      </c>
      <c r="I15" s="36" t="s">
        <v>92</v>
      </c>
    </row>
    <row r="16" spans="1:9" ht="30" x14ac:dyDescent="0.25">
      <c r="A16" s="30">
        <v>14</v>
      </c>
      <c r="B16" s="36" t="s">
        <v>81</v>
      </c>
      <c r="C16" s="36" t="s">
        <v>82</v>
      </c>
      <c r="D16" s="36" t="s">
        <v>22</v>
      </c>
      <c r="E16" s="37">
        <v>2022</v>
      </c>
      <c r="F16" s="37">
        <v>0.4</v>
      </c>
      <c r="G16" s="36" t="s">
        <v>57</v>
      </c>
      <c r="H16" s="36" t="s">
        <v>77</v>
      </c>
      <c r="I16" s="36" t="s">
        <v>92</v>
      </c>
    </row>
    <row r="17" spans="1:9" ht="30" x14ac:dyDescent="0.25">
      <c r="A17" s="30">
        <v>15</v>
      </c>
      <c r="B17" s="36" t="s">
        <v>83</v>
      </c>
      <c r="C17" s="36" t="s">
        <v>84</v>
      </c>
      <c r="D17" s="36" t="s">
        <v>21</v>
      </c>
      <c r="E17" s="37">
        <v>2022</v>
      </c>
      <c r="F17" s="37">
        <v>0.4</v>
      </c>
      <c r="G17" s="36" t="s">
        <v>57</v>
      </c>
      <c r="H17" s="36" t="s">
        <v>77</v>
      </c>
      <c r="I17" s="36" t="s">
        <v>92</v>
      </c>
    </row>
    <row r="18" spans="1:9" ht="30" x14ac:dyDescent="0.25">
      <c r="A18" s="30">
        <v>16</v>
      </c>
      <c r="B18" s="36" t="s">
        <v>85</v>
      </c>
      <c r="C18" s="36" t="s">
        <v>86</v>
      </c>
      <c r="D18" s="36" t="s">
        <v>21</v>
      </c>
      <c r="E18" s="37">
        <v>2022</v>
      </c>
      <c r="F18" s="37">
        <v>0.4</v>
      </c>
      <c r="G18" s="36" t="s">
        <v>57</v>
      </c>
      <c r="H18" s="36" t="s">
        <v>77</v>
      </c>
      <c r="I18" s="36" t="s">
        <v>92</v>
      </c>
    </row>
    <row r="19" spans="1:9" ht="30" x14ac:dyDescent="0.25">
      <c r="A19" s="30">
        <v>17</v>
      </c>
      <c r="B19" s="36" t="s">
        <v>87</v>
      </c>
      <c r="C19" s="36" t="s">
        <v>88</v>
      </c>
      <c r="D19" s="36" t="s">
        <v>80</v>
      </c>
      <c r="E19" s="37">
        <v>2022</v>
      </c>
      <c r="F19" s="37">
        <v>0.4</v>
      </c>
      <c r="G19" s="36" t="s">
        <v>57</v>
      </c>
      <c r="H19" s="36" t="s">
        <v>77</v>
      </c>
      <c r="I19" s="36" t="s">
        <v>92</v>
      </c>
    </row>
    <row r="20" spans="1:9" ht="30" x14ac:dyDescent="0.25">
      <c r="A20" s="30">
        <v>18</v>
      </c>
      <c r="B20" s="36" t="s">
        <v>89</v>
      </c>
      <c r="C20" s="36" t="s">
        <v>90</v>
      </c>
      <c r="D20" s="36" t="s">
        <v>91</v>
      </c>
      <c r="E20" s="37">
        <v>2022</v>
      </c>
      <c r="F20" s="37">
        <v>0.4</v>
      </c>
      <c r="G20" s="36" t="s">
        <v>57</v>
      </c>
      <c r="H20" s="36" t="s">
        <v>77</v>
      </c>
      <c r="I20" s="36" t="s">
        <v>92</v>
      </c>
    </row>
  </sheetData>
  <sortState ref="A3:I13">
    <sortCondition ref="E3"/>
  </sortState>
  <mergeCells count="1">
    <mergeCell ref="B1: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opLeftCell="A13" zoomScale="85" zoomScaleNormal="85" workbookViewId="0">
      <selection activeCell="A13" sqref="A13:A21"/>
    </sheetView>
  </sheetViews>
  <sheetFormatPr defaultRowHeight="15" x14ac:dyDescent="0.25"/>
  <cols>
    <col min="1" max="1" width="6.42578125" style="29" bestFit="1" customWidth="1"/>
    <col min="2" max="2" width="67.5703125" customWidth="1"/>
    <col min="3" max="3" width="24.5703125" bestFit="1" customWidth="1"/>
    <col min="4" max="4" width="13.28515625" style="6" customWidth="1"/>
    <col min="5" max="7" width="9.140625" style="29"/>
    <col min="8" max="9" width="8.5703125" style="29" bestFit="1" customWidth="1"/>
  </cols>
  <sheetData>
    <row r="2" spans="1:9" x14ac:dyDescent="0.25">
      <c r="A2" s="49" t="s">
        <v>61</v>
      </c>
      <c r="B2" s="49" t="s">
        <v>0</v>
      </c>
      <c r="C2" s="49" t="s">
        <v>72</v>
      </c>
      <c r="D2" s="49" t="s">
        <v>3</v>
      </c>
      <c r="E2" s="46" t="s">
        <v>73</v>
      </c>
      <c r="F2" s="47"/>
      <c r="G2" s="47"/>
      <c r="H2" s="47"/>
      <c r="I2" s="48"/>
    </row>
    <row r="3" spans="1:9" x14ac:dyDescent="0.25">
      <c r="A3" s="49"/>
      <c r="B3" s="49"/>
      <c r="C3" s="49"/>
      <c r="D3" s="49"/>
      <c r="E3" s="35" t="s">
        <v>53</v>
      </c>
      <c r="F3" s="35" t="s">
        <v>54</v>
      </c>
      <c r="G3" s="35" t="s">
        <v>55</v>
      </c>
      <c r="H3" s="35" t="s">
        <v>56</v>
      </c>
      <c r="I3" s="35" t="s">
        <v>57</v>
      </c>
    </row>
    <row r="4" spans="1:9" ht="30" x14ac:dyDescent="0.25">
      <c r="A4" s="30">
        <v>1</v>
      </c>
      <c r="B4" s="24" t="s">
        <v>8</v>
      </c>
      <c r="C4" s="2" t="s">
        <v>17</v>
      </c>
      <c r="D4" s="4">
        <v>2015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</row>
    <row r="5" spans="1:9" ht="30" x14ac:dyDescent="0.25">
      <c r="A5" s="30">
        <v>2</v>
      </c>
      <c r="B5" s="24" t="s">
        <v>9</v>
      </c>
      <c r="C5" s="2" t="s">
        <v>15</v>
      </c>
      <c r="D5" s="4">
        <v>2016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</row>
    <row r="6" spans="1:9" ht="30" x14ac:dyDescent="0.25">
      <c r="A6" s="30">
        <v>3</v>
      </c>
      <c r="B6" s="24" t="s">
        <v>10</v>
      </c>
      <c r="C6" s="2" t="s">
        <v>16</v>
      </c>
      <c r="D6" s="4">
        <v>2016</v>
      </c>
      <c r="E6" s="30">
        <v>4</v>
      </c>
      <c r="F6" s="30">
        <v>0</v>
      </c>
      <c r="G6" s="30">
        <v>0</v>
      </c>
      <c r="H6" s="30">
        <v>0</v>
      </c>
      <c r="I6" s="30">
        <v>0</v>
      </c>
    </row>
    <row r="7" spans="1:9" ht="30" x14ac:dyDescent="0.25">
      <c r="A7" s="30">
        <v>4</v>
      </c>
      <c r="B7" s="24" t="s">
        <v>11</v>
      </c>
      <c r="C7" s="2" t="s">
        <v>18</v>
      </c>
      <c r="D7" s="4">
        <v>2017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</row>
    <row r="8" spans="1:9" ht="30" x14ac:dyDescent="0.25">
      <c r="A8" s="30">
        <v>5</v>
      </c>
      <c r="B8" s="24" t="s">
        <v>12</v>
      </c>
      <c r="C8" s="2" t="s">
        <v>19</v>
      </c>
      <c r="D8" s="4">
        <v>2017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</row>
    <row r="9" spans="1:9" x14ac:dyDescent="0.25">
      <c r="A9" s="30">
        <v>6</v>
      </c>
      <c r="B9" s="26" t="s">
        <v>27</v>
      </c>
      <c r="C9" s="20" t="s">
        <v>28</v>
      </c>
      <c r="D9" s="27">
        <v>2017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</row>
    <row r="10" spans="1:9" x14ac:dyDescent="0.25">
      <c r="A10" s="30">
        <v>7</v>
      </c>
      <c r="B10" s="24" t="s">
        <v>29</v>
      </c>
      <c r="C10" s="20" t="s">
        <v>28</v>
      </c>
      <c r="D10" s="4">
        <v>2018</v>
      </c>
      <c r="E10" s="30">
        <v>0</v>
      </c>
      <c r="F10" s="30">
        <v>60</v>
      </c>
      <c r="G10" s="30">
        <v>0</v>
      </c>
      <c r="H10" s="30">
        <v>0</v>
      </c>
      <c r="I10" s="30">
        <v>0</v>
      </c>
    </row>
    <row r="11" spans="1:9" ht="30" x14ac:dyDescent="0.25">
      <c r="A11" s="30">
        <v>8</v>
      </c>
      <c r="B11" s="24" t="s">
        <v>71</v>
      </c>
      <c r="C11" s="23" t="s">
        <v>70</v>
      </c>
      <c r="D11" s="28">
        <v>2018</v>
      </c>
      <c r="E11" s="33">
        <v>0</v>
      </c>
      <c r="F11" s="33">
        <v>0</v>
      </c>
      <c r="G11" s="33">
        <v>0</v>
      </c>
      <c r="H11" s="34">
        <v>0.45471</v>
      </c>
      <c r="I11" s="33">
        <v>0</v>
      </c>
    </row>
    <row r="12" spans="1:9" ht="30" x14ac:dyDescent="0.25">
      <c r="A12" s="30">
        <v>9</v>
      </c>
      <c r="B12" s="24" t="s">
        <v>13</v>
      </c>
      <c r="C12" s="2" t="s">
        <v>48</v>
      </c>
      <c r="D12" s="4">
        <v>2019</v>
      </c>
      <c r="E12" s="30">
        <v>0</v>
      </c>
      <c r="F12" s="30">
        <v>1.5</v>
      </c>
      <c r="G12" s="30">
        <v>0</v>
      </c>
      <c r="H12" s="30">
        <v>0.62109000000000003</v>
      </c>
      <c r="I12" s="30">
        <v>0</v>
      </c>
    </row>
    <row r="13" spans="1:9" s="21" customFormat="1" ht="30" x14ac:dyDescent="0.25">
      <c r="A13" s="30">
        <v>10</v>
      </c>
      <c r="B13" s="25" t="s">
        <v>14</v>
      </c>
      <c r="C13" s="3" t="s">
        <v>20</v>
      </c>
      <c r="D13" s="4">
        <v>2019</v>
      </c>
      <c r="E13" s="30">
        <v>0</v>
      </c>
      <c r="F13" s="30">
        <v>1.25</v>
      </c>
      <c r="G13" s="30">
        <v>0</v>
      </c>
      <c r="H13" s="30">
        <v>1.04399</v>
      </c>
      <c r="I13" s="30">
        <v>0</v>
      </c>
    </row>
    <row r="14" spans="1:9" ht="30" x14ac:dyDescent="0.25">
      <c r="A14" s="30">
        <v>11</v>
      </c>
      <c r="B14" s="25" t="s">
        <v>49</v>
      </c>
      <c r="C14" s="15" t="s">
        <v>50</v>
      </c>
      <c r="D14" s="16">
        <v>2019</v>
      </c>
      <c r="E14" s="30">
        <v>0</v>
      </c>
      <c r="F14" s="30">
        <v>3.2</v>
      </c>
      <c r="G14" s="30">
        <v>2.4</v>
      </c>
      <c r="H14" s="30">
        <v>0</v>
      </c>
      <c r="I14" s="30">
        <v>0</v>
      </c>
    </row>
    <row r="15" spans="1:9" ht="30" x14ac:dyDescent="0.25">
      <c r="A15" s="30">
        <v>12</v>
      </c>
      <c r="B15" s="36" t="s">
        <v>74</v>
      </c>
      <c r="C15" s="36" t="s">
        <v>75</v>
      </c>
      <c r="D15" s="16">
        <v>2022</v>
      </c>
      <c r="E15" s="30">
        <v>0</v>
      </c>
      <c r="F15" s="30">
        <v>0</v>
      </c>
      <c r="G15" s="30">
        <v>0</v>
      </c>
      <c r="H15" s="30">
        <v>0</v>
      </c>
      <c r="I15" s="37">
        <v>0.1</v>
      </c>
    </row>
    <row r="16" spans="1:9" ht="45" x14ac:dyDescent="0.25">
      <c r="A16" s="30">
        <v>13</v>
      </c>
      <c r="B16" s="36" t="s">
        <v>78</v>
      </c>
      <c r="C16" s="36" t="s">
        <v>79</v>
      </c>
      <c r="D16" s="16">
        <v>2022</v>
      </c>
      <c r="E16" s="30">
        <v>0</v>
      </c>
      <c r="F16" s="30">
        <v>0</v>
      </c>
      <c r="G16" s="30">
        <v>0</v>
      </c>
      <c r="H16" s="30">
        <v>0</v>
      </c>
      <c r="I16" s="37">
        <v>0.2</v>
      </c>
    </row>
    <row r="17" spans="1:9" ht="30" x14ac:dyDescent="0.25">
      <c r="A17" s="30">
        <v>14</v>
      </c>
      <c r="B17" s="36" t="s">
        <v>81</v>
      </c>
      <c r="C17" s="36" t="s">
        <v>82</v>
      </c>
      <c r="D17" s="16">
        <v>2022</v>
      </c>
      <c r="E17" s="30">
        <v>0</v>
      </c>
      <c r="F17" s="30">
        <v>0</v>
      </c>
      <c r="G17" s="30">
        <v>0</v>
      </c>
      <c r="H17" s="30">
        <v>0</v>
      </c>
      <c r="I17" s="37">
        <v>0.2</v>
      </c>
    </row>
    <row r="18" spans="1:9" ht="30" x14ac:dyDescent="0.25">
      <c r="A18" s="30">
        <v>15</v>
      </c>
      <c r="B18" s="36" t="s">
        <v>83</v>
      </c>
      <c r="C18" s="36" t="s">
        <v>84</v>
      </c>
      <c r="D18" s="16">
        <v>2022</v>
      </c>
      <c r="E18" s="30">
        <v>0</v>
      </c>
      <c r="F18" s="30">
        <v>0</v>
      </c>
      <c r="G18" s="30">
        <v>0</v>
      </c>
      <c r="H18" s="30">
        <v>0</v>
      </c>
      <c r="I18" s="37">
        <v>0.2</v>
      </c>
    </row>
    <row r="19" spans="1:9" ht="45" x14ac:dyDescent="0.25">
      <c r="A19" s="30">
        <v>16</v>
      </c>
      <c r="B19" s="36" t="s">
        <v>85</v>
      </c>
      <c r="C19" s="36" t="s">
        <v>86</v>
      </c>
      <c r="D19" s="16">
        <v>2022</v>
      </c>
      <c r="E19" s="30">
        <v>0</v>
      </c>
      <c r="F19" s="30">
        <v>0</v>
      </c>
      <c r="G19" s="30">
        <v>0</v>
      </c>
      <c r="H19" s="30">
        <v>0</v>
      </c>
      <c r="I19" s="37">
        <v>0.2</v>
      </c>
    </row>
    <row r="20" spans="1:9" ht="15.75" x14ac:dyDescent="0.25">
      <c r="A20" s="30">
        <v>17</v>
      </c>
      <c r="B20" s="36" t="s">
        <v>87</v>
      </c>
      <c r="C20" s="36" t="s">
        <v>88</v>
      </c>
      <c r="D20" s="16">
        <v>2022</v>
      </c>
      <c r="E20" s="30">
        <v>0</v>
      </c>
      <c r="F20" s="30">
        <v>0</v>
      </c>
      <c r="G20" s="30">
        <v>0</v>
      </c>
      <c r="H20" s="30">
        <v>0</v>
      </c>
      <c r="I20" s="37">
        <v>0.2</v>
      </c>
    </row>
    <row r="21" spans="1:9" ht="15.75" x14ac:dyDescent="0.25">
      <c r="A21" s="30">
        <v>18</v>
      </c>
      <c r="B21" s="36" t="s">
        <v>89</v>
      </c>
      <c r="C21" s="36" t="s">
        <v>90</v>
      </c>
      <c r="D21" s="16">
        <v>2022</v>
      </c>
      <c r="E21" s="30">
        <v>0</v>
      </c>
      <c r="F21" s="30">
        <v>0</v>
      </c>
      <c r="G21" s="30">
        <v>0</v>
      </c>
      <c r="H21" s="30">
        <v>0</v>
      </c>
      <c r="I21" s="37">
        <v>0.2</v>
      </c>
    </row>
    <row r="22" spans="1:9" x14ac:dyDescent="0.25">
      <c r="A22" s="31"/>
      <c r="B22" s="42" t="s">
        <v>94</v>
      </c>
      <c r="C22" s="42"/>
      <c r="D22" s="42"/>
      <c r="E22" s="31">
        <f>SUM(E4:E21)</f>
        <v>4</v>
      </c>
      <c r="F22" s="31">
        <f>SUM(F4:F21)</f>
        <v>65.95</v>
      </c>
      <c r="G22" s="31">
        <f>SUM(G4:G21)</f>
        <v>2.4</v>
      </c>
      <c r="H22" s="31">
        <f>SUM(H4:H21)</f>
        <v>2.1197900000000001</v>
      </c>
      <c r="I22" s="31">
        <f>SUM(I4:I21)</f>
        <v>1.2999999999999998</v>
      </c>
    </row>
    <row r="23" spans="1:9" x14ac:dyDescent="0.25">
      <c r="A23" s="40"/>
      <c r="B23" s="42" t="s">
        <v>95</v>
      </c>
      <c r="C23" s="42"/>
      <c r="D23" s="42"/>
      <c r="E23" s="43">
        <v>75.77</v>
      </c>
      <c r="F23" s="44"/>
      <c r="G23" s="44"/>
      <c r="H23" s="44"/>
      <c r="I23" s="45"/>
    </row>
  </sheetData>
  <sortState ref="A4:I15">
    <sortCondition ref="D4"/>
  </sortState>
  <mergeCells count="8">
    <mergeCell ref="A2:A3"/>
    <mergeCell ref="B22:D22"/>
    <mergeCell ref="B23:D23"/>
    <mergeCell ref="E23:I23"/>
    <mergeCell ref="E2:I2"/>
    <mergeCell ref="B2:B3"/>
    <mergeCell ref="C2:C3"/>
    <mergeCell ref="D2:D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3"/>
  <sheetViews>
    <sheetView workbookViewId="0">
      <selection activeCell="B3" sqref="B3:J13"/>
    </sheetView>
  </sheetViews>
  <sheetFormatPr defaultRowHeight="15" x14ac:dyDescent="0.25"/>
  <cols>
    <col min="1" max="1" width="11.7109375" customWidth="1"/>
    <col min="2" max="2" width="8.42578125" style="6" customWidth="1"/>
    <col min="3" max="3" width="99" customWidth="1"/>
    <col min="4" max="4" width="16.85546875" customWidth="1"/>
    <col min="5" max="5" width="24.5703125" bestFit="1" customWidth="1"/>
  </cols>
  <sheetData>
    <row r="3" spans="2:10" x14ac:dyDescent="0.25">
      <c r="B3" s="4"/>
      <c r="C3" s="2"/>
      <c r="D3" s="2"/>
      <c r="E3" s="2"/>
      <c r="F3" s="50" t="s">
        <v>62</v>
      </c>
      <c r="G3" s="50"/>
      <c r="H3" s="50"/>
      <c r="I3" s="50"/>
      <c r="J3" s="50"/>
    </row>
    <row r="4" spans="2:10" x14ac:dyDescent="0.25">
      <c r="B4" s="14" t="s">
        <v>61</v>
      </c>
      <c r="C4" s="11" t="s">
        <v>58</v>
      </c>
      <c r="D4" s="11" t="s">
        <v>65</v>
      </c>
      <c r="E4" s="11" t="s">
        <v>69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</row>
    <row r="5" spans="2:10" x14ac:dyDescent="0.25">
      <c r="B5" s="4">
        <v>1</v>
      </c>
      <c r="C5" s="2" t="s">
        <v>8</v>
      </c>
      <c r="D5" s="3" t="s">
        <v>42</v>
      </c>
      <c r="E5" s="2" t="s">
        <v>17</v>
      </c>
      <c r="F5" s="2"/>
      <c r="G5" s="2"/>
      <c r="H5" s="2"/>
      <c r="I5" s="2"/>
      <c r="J5" s="2"/>
    </row>
    <row r="6" spans="2:10" x14ac:dyDescent="0.25">
      <c r="B6" s="4">
        <v>2</v>
      </c>
      <c r="C6" s="2" t="s">
        <v>9</v>
      </c>
      <c r="D6" s="3" t="s">
        <v>42</v>
      </c>
      <c r="E6" s="2" t="s">
        <v>15</v>
      </c>
      <c r="F6" s="2"/>
      <c r="G6" s="2"/>
      <c r="H6" s="2"/>
      <c r="I6" s="2"/>
      <c r="J6" s="2"/>
    </row>
    <row r="7" spans="2:10" x14ac:dyDescent="0.25">
      <c r="B7" s="4">
        <v>4</v>
      </c>
      <c r="C7" s="2" t="s">
        <v>11</v>
      </c>
      <c r="D7" s="3" t="s">
        <v>42</v>
      </c>
      <c r="E7" s="2" t="s">
        <v>18</v>
      </c>
      <c r="F7" s="2"/>
      <c r="G7" s="2"/>
      <c r="H7" s="2"/>
      <c r="I7" s="2"/>
      <c r="J7" s="2"/>
    </row>
    <row r="8" spans="2:10" x14ac:dyDescent="0.25">
      <c r="B8" s="4">
        <v>5</v>
      </c>
      <c r="C8" s="2" t="s">
        <v>12</v>
      </c>
      <c r="D8" s="3" t="s">
        <v>42</v>
      </c>
      <c r="E8" s="2" t="s">
        <v>19</v>
      </c>
      <c r="F8" s="2"/>
      <c r="G8" s="2"/>
      <c r="H8" s="2"/>
      <c r="I8" s="2"/>
      <c r="J8" s="2"/>
    </row>
    <row r="9" spans="2:10" ht="15.75" x14ac:dyDescent="0.25">
      <c r="B9" s="4">
        <v>6</v>
      </c>
      <c r="C9" s="3" t="s">
        <v>49</v>
      </c>
      <c r="D9" s="13" t="s">
        <v>52</v>
      </c>
      <c r="E9" s="15" t="s">
        <v>50</v>
      </c>
      <c r="F9" s="2"/>
      <c r="G9" s="2"/>
      <c r="H9" s="2"/>
      <c r="I9" s="2"/>
      <c r="J9" s="2"/>
    </row>
    <row r="10" spans="2:10" x14ac:dyDescent="0.25">
      <c r="B10" s="4">
        <v>7</v>
      </c>
      <c r="C10" s="2" t="s">
        <v>27</v>
      </c>
      <c r="D10" s="3" t="s">
        <v>42</v>
      </c>
      <c r="E10" s="2" t="s">
        <v>59</v>
      </c>
      <c r="F10" s="2"/>
      <c r="G10" s="2"/>
      <c r="H10" s="2"/>
      <c r="I10" s="2"/>
      <c r="J10" s="2"/>
    </row>
    <row r="11" spans="2:10" x14ac:dyDescent="0.25">
      <c r="B11" s="4">
        <v>8</v>
      </c>
      <c r="C11" s="2" t="s">
        <v>29</v>
      </c>
      <c r="D11" s="2" t="s">
        <v>66</v>
      </c>
      <c r="E11" s="2" t="s">
        <v>30</v>
      </c>
      <c r="F11" s="2"/>
      <c r="G11" s="2"/>
      <c r="H11" s="2"/>
      <c r="I11" s="2"/>
      <c r="J11" s="2"/>
    </row>
    <row r="12" spans="2:10" x14ac:dyDescent="0.25">
      <c r="B12" s="18">
        <v>9</v>
      </c>
      <c r="C12" s="2" t="s">
        <v>64</v>
      </c>
      <c r="D12" s="2" t="s">
        <v>67</v>
      </c>
      <c r="E12" s="17" t="s">
        <v>60</v>
      </c>
      <c r="F12" s="2"/>
      <c r="G12" s="2"/>
      <c r="H12" s="2"/>
      <c r="I12" s="2"/>
      <c r="J12" s="2"/>
    </row>
    <row r="13" spans="2:10" x14ac:dyDescent="0.25">
      <c r="B13" s="19">
        <v>10</v>
      </c>
      <c r="C13" s="2" t="s">
        <v>10</v>
      </c>
      <c r="D13" s="3" t="s">
        <v>68</v>
      </c>
      <c r="E13" s="17" t="s">
        <v>63</v>
      </c>
      <c r="F13" s="1"/>
      <c r="G13" s="1"/>
      <c r="H13" s="1"/>
      <c r="I13" s="1"/>
      <c r="J13" s="1"/>
    </row>
  </sheetData>
  <mergeCells count="1">
    <mergeCell ref="F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3.1.1</vt:lpstr>
      <vt:lpstr>Grant received</vt:lpstr>
      <vt:lpstr>Sheet2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n0ak95</cp:lastModifiedBy>
  <dcterms:created xsi:type="dcterms:W3CDTF">2023-10-17T05:18:21Z</dcterms:created>
  <dcterms:modified xsi:type="dcterms:W3CDTF">2023-10-28T13:33:57Z</dcterms:modified>
</cp:coreProperties>
</file>